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5\"/>
    </mc:Choice>
  </mc:AlternateContent>
  <xr:revisionPtr revIDLastSave="0" documentId="8_{27D466FE-90BE-41BE-8DCC-7CC2A0F4491C}" xr6:coauthVersionLast="47" xr6:coauthVersionMax="47" xr10:uidLastSave="{00000000-0000-0000-0000-000000000000}"/>
  <bookViews>
    <workbookView xWindow="-120" yWindow="-120" windowWidth="29040" windowHeight="15840" xr2:uid="{F81E2C49-C808-4951-B7DA-97DED92DBAD2}"/>
  </bookViews>
  <sheets>
    <sheet name="5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'5.23'!$A$1:$V$22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<sst xmlns="http://schemas.openxmlformats.org/spreadsheetml/2006/main" count="29" uniqueCount="27">
  <si>
    <t>DEMOGRAFÍA Y ASPECTOS SOCIALES</t>
  </si>
  <si>
    <t xml:space="preserve"> 5.23. Trabajadores afectados por expedientes autorizados de regulación de empleo, según sectores de actividad</t>
  </si>
  <si>
    <t>Años</t>
  </si>
  <si>
    <t xml:space="preserve">Total </t>
  </si>
  <si>
    <t xml:space="preserve">Agrario </t>
  </si>
  <si>
    <t xml:space="preserve">No Agrario </t>
  </si>
  <si>
    <t>Agricultura, ganadería, caza y servicios relacionados</t>
  </si>
  <si>
    <t>Silvicultura y explotación forestal</t>
  </si>
  <si>
    <t>Pesca y acuicultura</t>
  </si>
  <si>
    <t>Industria</t>
  </si>
  <si>
    <t>Industria de la alimentación</t>
  </si>
  <si>
    <t>Fabricación de bebidas</t>
  </si>
  <si>
    <t>Industria del tabaco</t>
  </si>
  <si>
    <t xml:space="preserve">Industria de la madera y del corcho, excepto muebles; cestería </t>
  </si>
  <si>
    <t>Industria del papel</t>
  </si>
  <si>
    <t>Artes gráficas, reproducción soportes grabados: impresión, encuadernac.</t>
  </si>
  <si>
    <t>Fabricación de muebles</t>
  </si>
  <si>
    <t>Otras industrias manufactureras</t>
  </si>
  <si>
    <t xml:space="preserve">Construcción </t>
  </si>
  <si>
    <t xml:space="preserve">Servicios </t>
  </si>
  <si>
    <t>Varones</t>
  </si>
  <si>
    <t>Mujeres</t>
  </si>
  <si>
    <t>2022 (P)</t>
  </si>
  <si>
    <t>Fuente: INE</t>
  </si>
  <si>
    <t>Los datos por sectores de actividad están referidos a CNAE-2009</t>
  </si>
  <si>
    <t>(P) : Datos provisionales</t>
  </si>
  <si>
    <t>s/d: 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</si>
</sst>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2"/>
      <name val="Helv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sz val="8"/>
      <name val="Ubuntu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" applyFont="1"/>
    <xf numFmtId="0" fontId="5" fillId="0" borderId="0" xfId="1" applyFont="1"/>
    <xf numFmtId="0" fontId="6" fillId="2" borderId="0" xfId="1" applyFont="1" applyFill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4" xfId="2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8" fillId="0" borderId="18" xfId="2" applyFont="1" applyBorder="1" applyAlignment="1">
      <alignment horizontal="left"/>
    </xf>
    <xf numFmtId="3" fontId="8" fillId="0" borderId="19" xfId="0" applyNumberFormat="1" applyFont="1" applyBorder="1" applyAlignment="1">
      <alignment horizontal="right" indent="1"/>
    </xf>
    <xf numFmtId="3" fontId="8" fillId="0" borderId="20" xfId="0" applyNumberFormat="1" applyFont="1" applyBorder="1" applyAlignment="1">
      <alignment horizontal="right" indent="1"/>
    </xf>
    <xf numFmtId="0" fontId="8" fillId="0" borderId="21" xfId="2" applyFont="1" applyBorder="1" applyAlignment="1">
      <alignment horizontal="left"/>
    </xf>
    <xf numFmtId="3" fontId="8" fillId="0" borderId="22" xfId="0" applyNumberFormat="1" applyFont="1" applyBorder="1" applyAlignment="1">
      <alignment horizontal="right" indent="1"/>
    </xf>
    <xf numFmtId="3" fontId="8" fillId="0" borderId="23" xfId="0" applyNumberFormat="1" applyFont="1" applyBorder="1" applyAlignment="1">
      <alignment horizontal="right" indent="1"/>
    </xf>
    <xf numFmtId="0" fontId="8" fillId="0" borderId="24" xfId="2" applyFont="1" applyBorder="1" applyAlignment="1">
      <alignment horizontal="left"/>
    </xf>
    <xf numFmtId="3" fontId="8" fillId="0" borderId="25" xfId="0" applyNumberFormat="1" applyFont="1" applyBorder="1" applyAlignment="1">
      <alignment horizontal="right" indent="1"/>
    </xf>
    <xf numFmtId="3" fontId="8" fillId="0" borderId="26" xfId="0" applyNumberFormat="1" applyFont="1" applyBorder="1" applyAlignment="1">
      <alignment horizontal="right" indent="1"/>
    </xf>
    <xf numFmtId="0" fontId="8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10" fillId="0" borderId="0" xfId="3" applyFont="1"/>
    <xf numFmtId="0" fontId="10" fillId="0" borderId="0" xfId="0" applyFont="1"/>
    <xf numFmtId="0" fontId="1" fillId="0" borderId="0" xfId="3" applyFont="1"/>
    <xf numFmtId="0" fontId="8" fillId="2" borderId="0" xfId="4" applyFont="1" applyFill="1" applyAlignment="1">
      <alignment horizontal="left"/>
    </xf>
    <xf numFmtId="0" fontId="8" fillId="0" borderId="0" xfId="2" applyFont="1"/>
    <xf numFmtId="0" fontId="10" fillId="0" borderId="0" xfId="2" applyFont="1"/>
    <xf numFmtId="0" fontId="10" fillId="0" borderId="0" xfId="1" applyFont="1"/>
    <xf numFmtId="0" fontId="8" fillId="0" borderId="0" xfId="5" applyFont="1" applyAlignment="1">
      <alignment horizontal="left"/>
    </xf>
    <xf numFmtId="0" fontId="8" fillId="0" borderId="0" xfId="1" applyFont="1"/>
    <xf numFmtId="3" fontId="1" fillId="0" borderId="0" xfId="1" applyNumberFormat="1" applyFont="1"/>
  </cellXfs>
  <cellStyles count="6">
    <cellStyle name="Normal" xfId="0" builtinId="0"/>
    <cellStyle name="Normal_DEMOG10" xfId="2" xr:uid="{A7754E29-5996-466C-A468-637A2734BEA0}"/>
    <cellStyle name="Normal_DEMOG11" xfId="1" xr:uid="{3CC4AF10-0BDD-4A3F-81A8-9A254F468A6E}"/>
    <cellStyle name="Normal_DEMOG12" xfId="5" xr:uid="{878DD2D0-BA9C-4754-935C-3AE02899F4E9}"/>
    <cellStyle name="Normal_DEMOG3" xfId="4" xr:uid="{2F2A000D-DBB7-4C96-B8AD-82BE0AE6FBE7}"/>
    <cellStyle name="Normal_DEMOG7" xfId="3" xr:uid="{D513FD44-B6B6-403F-800C-E414DC201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5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8188D-AE73-4DF3-B3EF-A33372707922}">
  <sheetPr transitionEvaluation="1">
    <pageSetUpPr fitToPage="1"/>
  </sheetPr>
  <dimension ref="A1:AC22"/>
  <sheetViews>
    <sheetView showGridLines="0" tabSelected="1" view="pageBreakPreview" zoomScale="90" zoomScaleNormal="75" zoomScaleSheetLayoutView="90" workbookViewId="0">
      <selection activeCell="G19" sqref="G19"/>
    </sheetView>
  </sheetViews>
  <sheetFormatPr baseColWidth="10" defaultColWidth="19.140625" defaultRowHeight="12.75"/>
  <cols>
    <col min="1" max="3" width="19.7109375" style="3" customWidth="1"/>
    <col min="4" max="4" width="17.7109375" style="3" customWidth="1"/>
    <col min="5" max="5" width="22.140625" style="3" customWidth="1"/>
    <col min="6" max="6" width="21.85546875" style="3" customWidth="1"/>
    <col min="7" max="7" width="22.28515625" style="3" customWidth="1"/>
    <col min="8" max="17" width="19.7109375" style="3" customWidth="1"/>
    <col min="18" max="18" width="23.42578125" style="3" customWidth="1"/>
    <col min="19" max="19" width="26.5703125" style="3" customWidth="1"/>
    <col min="20" max="21" width="19.7109375" style="3" customWidth="1"/>
    <col min="22" max="22" width="3.7109375" style="3" customWidth="1"/>
    <col min="23" max="24" width="9.28515625" style="3" customWidth="1"/>
    <col min="25" max="25" width="13.85546875" style="3" customWidth="1"/>
    <col min="26" max="26" width="2.28515625" style="3" customWidth="1"/>
    <col min="27" max="16384" width="19.140625" style="3"/>
  </cols>
  <sheetData>
    <row r="1" spans="1:28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/>
      <c r="Z1"/>
      <c r="AA1"/>
      <c r="AB1"/>
    </row>
    <row r="2" spans="1:28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8" ht="13.5" thickBot="1"/>
    <row r="5" spans="1:28" s="12" customFormat="1" ht="26.25" customHeight="1">
      <c r="A5" s="6" t="s">
        <v>2</v>
      </c>
      <c r="B5" s="7" t="s">
        <v>3</v>
      </c>
      <c r="C5" s="6"/>
      <c r="D5" s="8" t="s">
        <v>4</v>
      </c>
      <c r="E5" s="9" t="s">
        <v>4</v>
      </c>
      <c r="F5" s="10"/>
      <c r="G5" s="11"/>
      <c r="H5" s="9" t="s">
        <v>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3"/>
      <c r="U5" s="3"/>
    </row>
    <row r="6" spans="1:28" s="12" customFormat="1" ht="47.45" customHeight="1">
      <c r="A6" s="13"/>
      <c r="B6" s="14"/>
      <c r="C6" s="15"/>
      <c r="D6" s="16"/>
      <c r="E6" s="17" t="s">
        <v>6</v>
      </c>
      <c r="F6" s="17" t="s">
        <v>7</v>
      </c>
      <c r="G6" s="17" t="s">
        <v>8</v>
      </c>
      <c r="H6" s="18" t="s">
        <v>3</v>
      </c>
      <c r="I6" s="18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20" t="s">
        <v>18</v>
      </c>
      <c r="S6" s="21" t="s">
        <v>19</v>
      </c>
      <c r="T6" s="3"/>
      <c r="U6" s="3"/>
    </row>
    <row r="7" spans="1:28" s="12" customFormat="1" ht="33" customHeight="1" thickBot="1">
      <c r="A7" s="22"/>
      <c r="B7" s="23" t="s">
        <v>20</v>
      </c>
      <c r="C7" s="23" t="s">
        <v>21</v>
      </c>
      <c r="D7" s="24"/>
      <c r="E7" s="24"/>
      <c r="F7" s="24"/>
      <c r="G7" s="24"/>
      <c r="H7" s="25"/>
      <c r="I7" s="25"/>
      <c r="J7" s="26"/>
      <c r="K7" s="26"/>
      <c r="L7" s="26"/>
      <c r="M7" s="26"/>
      <c r="N7" s="26"/>
      <c r="O7" s="26"/>
      <c r="P7" s="26"/>
      <c r="Q7" s="26"/>
      <c r="R7" s="27"/>
      <c r="S7" s="28"/>
      <c r="T7" s="3"/>
      <c r="U7" s="3"/>
    </row>
    <row r="8" spans="1:28" ht="24" customHeight="1">
      <c r="A8" s="29">
        <v>2013</v>
      </c>
      <c r="B8" s="30">
        <v>277223</v>
      </c>
      <c r="C8" s="30">
        <v>102749</v>
      </c>
      <c r="D8" s="30">
        <v>2682</v>
      </c>
      <c r="E8" s="30">
        <v>1114</v>
      </c>
      <c r="F8" s="30">
        <v>458</v>
      </c>
      <c r="G8" s="30">
        <v>1110</v>
      </c>
      <c r="H8" s="30">
        <v>377290</v>
      </c>
      <c r="I8" s="30">
        <v>189140</v>
      </c>
      <c r="J8" s="30">
        <v>8316</v>
      </c>
      <c r="K8" s="30">
        <v>754</v>
      </c>
      <c r="L8" s="30">
        <v>0</v>
      </c>
      <c r="M8" s="30">
        <v>5063</v>
      </c>
      <c r="N8" s="30">
        <v>3007</v>
      </c>
      <c r="O8" s="30">
        <v>4337</v>
      </c>
      <c r="P8" s="30">
        <v>8509</v>
      </c>
      <c r="Q8" s="30">
        <v>1014</v>
      </c>
      <c r="R8" s="30">
        <v>35067</v>
      </c>
      <c r="S8" s="31">
        <v>153083</v>
      </c>
    </row>
    <row r="9" spans="1:28" ht="15" customHeight="1">
      <c r="A9" s="32">
        <v>2014</v>
      </c>
      <c r="B9" s="33">
        <v>113152</v>
      </c>
      <c r="C9" s="33">
        <v>46414</v>
      </c>
      <c r="D9" s="33">
        <v>2062</v>
      </c>
      <c r="E9" s="33">
        <v>590</v>
      </c>
      <c r="F9" s="33">
        <v>202</v>
      </c>
      <c r="G9" s="33">
        <v>1270</v>
      </c>
      <c r="H9" s="33">
        <v>157504</v>
      </c>
      <c r="I9" s="33">
        <v>77192</v>
      </c>
      <c r="J9" s="33">
        <v>4606</v>
      </c>
      <c r="K9" s="33">
        <v>863</v>
      </c>
      <c r="L9" s="33">
        <v>0</v>
      </c>
      <c r="M9" s="33">
        <v>2211</v>
      </c>
      <c r="N9" s="33">
        <v>2289</v>
      </c>
      <c r="O9" s="33">
        <v>2164</v>
      </c>
      <c r="P9" s="33">
        <v>3618</v>
      </c>
      <c r="Q9" s="33">
        <v>578</v>
      </c>
      <c r="R9" s="33">
        <v>14792</v>
      </c>
      <c r="S9" s="34">
        <v>65520</v>
      </c>
    </row>
    <row r="10" spans="1:28" ht="15" customHeight="1">
      <c r="A10" s="32">
        <v>2015</v>
      </c>
      <c r="B10" s="33">
        <v>73006</v>
      </c>
      <c r="C10" s="33">
        <v>27516</v>
      </c>
      <c r="D10" s="33">
        <v>1663</v>
      </c>
      <c r="E10" s="33">
        <v>467</v>
      </c>
      <c r="F10" s="33">
        <v>118</v>
      </c>
      <c r="G10" s="33">
        <v>1078</v>
      </c>
      <c r="H10" s="33">
        <v>98859</v>
      </c>
      <c r="I10" s="33">
        <v>50070</v>
      </c>
      <c r="J10" s="33">
        <v>2381</v>
      </c>
      <c r="K10" s="33">
        <v>192</v>
      </c>
      <c r="L10" s="33">
        <v>162</v>
      </c>
      <c r="M10" s="33">
        <v>661</v>
      </c>
      <c r="N10" s="33">
        <v>555</v>
      </c>
      <c r="O10" s="33">
        <v>523</v>
      </c>
      <c r="P10" s="33">
        <v>1552</v>
      </c>
      <c r="Q10" s="33">
        <v>524</v>
      </c>
      <c r="R10" s="33">
        <v>7655</v>
      </c>
      <c r="S10" s="34">
        <v>41134</v>
      </c>
    </row>
    <row r="11" spans="1:28" ht="15" customHeight="1">
      <c r="A11" s="32">
        <v>2016</v>
      </c>
      <c r="B11" s="33">
        <v>62953</v>
      </c>
      <c r="C11" s="33">
        <v>23623</v>
      </c>
      <c r="D11" s="33">
        <v>1531</v>
      </c>
      <c r="E11" s="33">
        <v>543</v>
      </c>
      <c r="F11" s="33">
        <v>85</v>
      </c>
      <c r="G11" s="33">
        <v>903</v>
      </c>
      <c r="H11" s="33">
        <v>85045</v>
      </c>
      <c r="I11" s="33">
        <v>46609</v>
      </c>
      <c r="J11" s="33">
        <v>1953</v>
      </c>
      <c r="K11" s="33">
        <v>207</v>
      </c>
      <c r="L11" s="33">
        <v>372</v>
      </c>
      <c r="M11" s="33">
        <v>855</v>
      </c>
      <c r="N11" s="33">
        <v>695</v>
      </c>
      <c r="O11" s="33">
        <v>690</v>
      </c>
      <c r="P11" s="33">
        <v>1042</v>
      </c>
      <c r="Q11" s="33">
        <v>226</v>
      </c>
      <c r="R11" s="33">
        <v>6670</v>
      </c>
      <c r="S11" s="34">
        <v>31766</v>
      </c>
    </row>
    <row r="12" spans="1:28" ht="15" customHeight="1">
      <c r="A12" s="32">
        <v>2017</v>
      </c>
      <c r="B12" s="33">
        <v>38666</v>
      </c>
      <c r="C12" s="33">
        <v>18831</v>
      </c>
      <c r="D12" s="33">
        <v>995</v>
      </c>
      <c r="E12" s="33">
        <v>420</v>
      </c>
      <c r="F12" s="33">
        <v>30</v>
      </c>
      <c r="G12" s="33">
        <v>545</v>
      </c>
      <c r="H12" s="33">
        <v>56502</v>
      </c>
      <c r="I12" s="33">
        <v>24876</v>
      </c>
      <c r="J12" s="33">
        <v>1464</v>
      </c>
      <c r="K12" s="33">
        <v>146</v>
      </c>
      <c r="L12" s="33">
        <v>0</v>
      </c>
      <c r="M12" s="33">
        <v>557</v>
      </c>
      <c r="N12" s="33">
        <v>215</v>
      </c>
      <c r="O12" s="33">
        <v>492</v>
      </c>
      <c r="P12" s="33">
        <v>849</v>
      </c>
      <c r="Q12" s="33">
        <v>151</v>
      </c>
      <c r="R12" s="33">
        <v>3454</v>
      </c>
      <c r="S12" s="34">
        <v>28172</v>
      </c>
    </row>
    <row r="13" spans="1:28" ht="15" customHeight="1">
      <c r="A13" s="32">
        <v>2018</v>
      </c>
      <c r="B13" s="33">
        <v>53807</v>
      </c>
      <c r="C13" s="33">
        <v>19089</v>
      </c>
      <c r="D13" s="33">
        <v>1143</v>
      </c>
      <c r="E13" s="33">
        <v>293</v>
      </c>
      <c r="F13" s="33">
        <v>14</v>
      </c>
      <c r="G13" s="33">
        <v>836</v>
      </c>
      <c r="H13" s="33">
        <v>71753</v>
      </c>
      <c r="I13" s="33">
        <v>45000</v>
      </c>
      <c r="J13" s="33">
        <v>1165</v>
      </c>
      <c r="K13" s="33">
        <v>295</v>
      </c>
      <c r="L13" s="33">
        <v>0</v>
      </c>
      <c r="M13" s="33">
        <v>171</v>
      </c>
      <c r="N13" s="33">
        <v>198</v>
      </c>
      <c r="O13" s="33">
        <v>641</v>
      </c>
      <c r="P13" s="33">
        <v>525</v>
      </c>
      <c r="Q13" s="33">
        <v>193</v>
      </c>
      <c r="R13" s="33">
        <v>1578</v>
      </c>
      <c r="S13" s="34">
        <v>25175</v>
      </c>
    </row>
    <row r="14" spans="1:28" ht="15" customHeight="1">
      <c r="A14" s="32">
        <v>2019</v>
      </c>
      <c r="B14" s="33">
        <v>63985</v>
      </c>
      <c r="C14" s="33">
        <v>24942</v>
      </c>
      <c r="D14" s="33">
        <v>829</v>
      </c>
      <c r="E14" s="33">
        <v>210</v>
      </c>
      <c r="F14" s="33">
        <v>31</v>
      </c>
      <c r="G14" s="33">
        <v>588</v>
      </c>
      <c r="H14" s="33">
        <v>88098</v>
      </c>
      <c r="I14" s="33">
        <v>52175</v>
      </c>
      <c r="J14" s="33">
        <v>1786</v>
      </c>
      <c r="K14" s="33">
        <v>189</v>
      </c>
      <c r="L14" s="33">
        <v>0</v>
      </c>
      <c r="M14" s="33">
        <v>561</v>
      </c>
      <c r="N14" s="33">
        <v>647</v>
      </c>
      <c r="O14" s="33">
        <v>555</v>
      </c>
      <c r="P14" s="33">
        <v>507</v>
      </c>
      <c r="Q14" s="33">
        <v>301</v>
      </c>
      <c r="R14" s="33">
        <v>2243</v>
      </c>
      <c r="S14" s="34">
        <v>33680</v>
      </c>
    </row>
    <row r="15" spans="1:28" ht="15" customHeight="1">
      <c r="A15" s="32">
        <v>2020</v>
      </c>
      <c r="B15" s="33">
        <v>2521196</v>
      </c>
      <c r="C15" s="33">
        <v>2180198</v>
      </c>
      <c r="D15" s="33">
        <v>776.25</v>
      </c>
      <c r="E15" s="33">
        <v>423.91666666666669</v>
      </c>
      <c r="F15" s="33">
        <v>111.33333333333333</v>
      </c>
      <c r="G15" s="33">
        <v>241</v>
      </c>
      <c r="H15" s="33">
        <v>391006.58333333337</v>
      </c>
      <c r="I15" s="33">
        <v>66194</v>
      </c>
      <c r="J15" s="33">
        <v>4993.583333333333</v>
      </c>
      <c r="K15" s="33">
        <v>1153.4166666666667</v>
      </c>
      <c r="L15" s="33">
        <v>4.25</v>
      </c>
      <c r="M15" s="33">
        <v>1228.4166666666667</v>
      </c>
      <c r="N15" s="33">
        <v>796.91666666666663</v>
      </c>
      <c r="O15" s="33">
        <v>2513</v>
      </c>
      <c r="P15" s="33">
        <v>2264.4166666666665</v>
      </c>
      <c r="Q15" s="33">
        <v>1315.5</v>
      </c>
      <c r="R15" s="33">
        <v>17623.166666666668</v>
      </c>
      <c r="S15" s="34">
        <v>307189.41666666669</v>
      </c>
    </row>
    <row r="16" spans="1:28" ht="15" customHeight="1">
      <c r="A16" s="32">
        <v>2021</v>
      </c>
      <c r="B16" s="33">
        <v>369396</v>
      </c>
      <c r="C16" s="33">
        <v>234003</v>
      </c>
      <c r="D16" s="33">
        <v>117.16666666666667</v>
      </c>
      <c r="E16" s="33">
        <v>76.416666666666671</v>
      </c>
      <c r="F16" s="33">
        <v>1.0833333333333333</v>
      </c>
      <c r="G16" s="33">
        <v>39.666666666666664</v>
      </c>
      <c r="H16" s="33">
        <v>50166.083333333328</v>
      </c>
      <c r="I16" s="33">
        <v>21001.083333333332</v>
      </c>
      <c r="J16" s="33">
        <v>523.41666666666663</v>
      </c>
      <c r="K16" s="33">
        <v>162.83333333333334</v>
      </c>
      <c r="L16" s="33">
        <v>0</v>
      </c>
      <c r="M16" s="33">
        <v>41.666666666666664</v>
      </c>
      <c r="N16" s="33">
        <v>39.583333333333336</v>
      </c>
      <c r="O16" s="33">
        <v>223.83333333333334</v>
      </c>
      <c r="P16" s="33">
        <v>171.16666666666666</v>
      </c>
      <c r="Q16" s="33">
        <v>46.416666666666664</v>
      </c>
      <c r="R16" s="33">
        <v>461.58333333333331</v>
      </c>
      <c r="S16" s="34">
        <v>28703.416666666668</v>
      </c>
    </row>
    <row r="17" spans="1:29" ht="15" customHeight="1" thickBot="1">
      <c r="A17" s="35" t="s">
        <v>22</v>
      </c>
      <c r="B17" s="36">
        <v>210305</v>
      </c>
      <c r="C17" s="36">
        <v>84397</v>
      </c>
      <c r="D17" s="36">
        <v>115.08333333333333</v>
      </c>
      <c r="E17" s="36">
        <v>75</v>
      </c>
      <c r="F17" s="36">
        <v>2.6666666666666665</v>
      </c>
      <c r="G17" s="36">
        <v>37.416666666666664</v>
      </c>
      <c r="H17" s="36">
        <f>I17+R17+S17</f>
        <v>24443.416666666668</v>
      </c>
      <c r="I17" s="36">
        <v>16119.333333333334</v>
      </c>
      <c r="J17" s="36">
        <v>456.58333333333331</v>
      </c>
      <c r="K17" s="36">
        <v>41.5</v>
      </c>
      <c r="L17" s="36">
        <v>1.5833333333333333</v>
      </c>
      <c r="M17" s="36">
        <v>581.75</v>
      </c>
      <c r="N17" s="36">
        <v>192.33333333333334</v>
      </c>
      <c r="O17" s="36">
        <v>208</v>
      </c>
      <c r="P17" s="36">
        <v>110.16666666666667</v>
      </c>
      <c r="Q17" s="36">
        <v>46.25</v>
      </c>
      <c r="R17" s="36">
        <v>349.41666666666669</v>
      </c>
      <c r="S17" s="37">
        <v>7974.666666666667</v>
      </c>
    </row>
    <row r="18" spans="1:29" s="42" customFormat="1" ht="20.25" customHeight="1">
      <c r="A18" s="38" t="s">
        <v>23</v>
      </c>
      <c r="B18" s="38"/>
      <c r="C18" s="38"/>
      <c r="D18" s="38"/>
      <c r="E18" s="38"/>
      <c r="F18" s="38"/>
      <c r="G18" s="38"/>
      <c r="H18" s="38"/>
      <c r="I18" s="39"/>
      <c r="J18" s="40"/>
      <c r="K18" s="40"/>
      <c r="L18" s="40"/>
      <c r="M18" s="40"/>
      <c r="N18" s="40"/>
      <c r="O18" s="40"/>
      <c r="P18" s="41"/>
      <c r="Q18" s="41"/>
      <c r="R18" s="41"/>
      <c r="S18" s="41"/>
      <c r="T18"/>
      <c r="U18"/>
      <c r="V18"/>
      <c r="W18"/>
      <c r="X18"/>
      <c r="Y18"/>
      <c r="Z18"/>
      <c r="AA18"/>
      <c r="AB18"/>
      <c r="AC18"/>
    </row>
    <row r="19" spans="1:29" ht="15" customHeight="1">
      <c r="A19" s="43" t="s">
        <v>24</v>
      </c>
      <c r="B19" s="43"/>
      <c r="C19" s="43"/>
      <c r="D19" s="43"/>
      <c r="E19" s="43"/>
      <c r="F19" s="44"/>
      <c r="G19" s="44"/>
      <c r="H19" s="44"/>
      <c r="I19" s="45"/>
      <c r="J19" s="45"/>
      <c r="K19" s="45"/>
      <c r="L19" s="45"/>
      <c r="M19" s="45"/>
      <c r="N19" s="45"/>
      <c r="O19" s="45"/>
      <c r="P19" s="45"/>
      <c r="Q19" s="46"/>
      <c r="R19" s="46"/>
      <c r="S19" s="46"/>
    </row>
    <row r="20" spans="1:29" ht="14.25">
      <c r="A20" s="47" t="s">
        <v>25</v>
      </c>
      <c r="B20" s="47"/>
      <c r="C20" s="47"/>
      <c r="D20" s="47"/>
      <c r="E20" s="48"/>
      <c r="F20" s="48"/>
      <c r="G20" s="48"/>
      <c r="H20" s="48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29" ht="14.25">
      <c r="A21" s="48" t="s">
        <v>26</v>
      </c>
      <c r="B21" s="48"/>
      <c r="C21" s="48"/>
      <c r="D21" s="48"/>
      <c r="E21" s="48"/>
      <c r="F21" s="48"/>
      <c r="G21" s="48"/>
      <c r="H21" s="48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29">
      <c r="B22" s="49"/>
      <c r="C22" s="49"/>
    </row>
  </sheetData>
  <mergeCells count="25">
    <mergeCell ref="A18:H18"/>
    <mergeCell ref="A19:E19"/>
    <mergeCell ref="A20:D20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V1"/>
    <mergeCell ref="A3:V3"/>
    <mergeCell ref="A5:A7"/>
    <mergeCell ref="B5:C6"/>
    <mergeCell ref="D5:D7"/>
    <mergeCell ref="E5:G5"/>
    <mergeCell ref="H5:S5"/>
    <mergeCell ref="E6:E7"/>
    <mergeCell ref="F6:F7"/>
    <mergeCell ref="G6:G7"/>
  </mergeCells>
  <printOptions horizontalCentered="1"/>
  <pageMargins left="0.17" right="0.17" top="0.59055118110236227" bottom="0.98425196850393704" header="0" footer="0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5.23</vt:lpstr>
      <vt:lpstr>'5.23'!Área_de_impresión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2023-10-05T09:08:56Z</dcterms:created>
  <dcterms:modified xsi:type="dcterms:W3CDTF">2023-10-05T09:08:57Z</dcterms:modified>
</cp:coreProperties>
</file>